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<sst xmlns="http://schemas.openxmlformats.org/spreadsheetml/2006/main" count="50" uniqueCount="50">
  <si>
    <t xml:space="preserve">Мощность по фидерам по часовым интервалам</t>
  </si>
  <si>
    <t xml:space="preserve">активная энергия</t>
  </si>
  <si>
    <t xml:space="preserve">ПС 110 кВ Пундуга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</si>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</sst>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4" t="s">
        <v>1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Пундуга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6" t="s">
        <v>3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51" t="s">
        <v>44</v>
      </c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0.42999999999999999</v>
      </c>
      <c r="C7" s="54">
        <v>0</v>
      </c>
      <c r="D7" s="54">
        <v>130</v>
      </c>
      <c r="E7" s="54">
        <v>29.100000000000001</v>
      </c>
      <c r="F7" s="54">
        <v>0</v>
      </c>
      <c r="G7" s="54">
        <v>7.4000000000000004</v>
      </c>
      <c r="H7" s="54">
        <v>0</v>
      </c>
      <c r="I7" s="54">
        <v>47.700000000000003</v>
      </c>
      <c r="J7" s="54">
        <v>0</v>
      </c>
      <c r="K7" s="54">
        <v>45.700000000000003</v>
      </c>
      <c r="L7" s="55">
        <v>0</v>
      </c>
      <c r="M7" s="39">
        <f>D7/1000</f>
        <v>0.13</v>
      </c>
      <c r="N7" s="39">
        <v>0.13</v>
      </c>
    </row>
    <row r="8">
      <c r="A8" s="56" t="s">
        <v>7</v>
      </c>
      <c r="B8" s="57">
        <v>0.46800000000000003</v>
      </c>
      <c r="C8" s="57">
        <v>0</v>
      </c>
      <c r="D8" s="57">
        <v>130.40000000000001</v>
      </c>
      <c r="E8" s="57">
        <v>33.399999999999999</v>
      </c>
      <c r="F8" s="57">
        <v>0</v>
      </c>
      <c r="G8" s="57">
        <v>6.6000000000000005</v>
      </c>
      <c r="H8" s="57">
        <v>0</v>
      </c>
      <c r="I8" s="57">
        <v>43.100000000000001</v>
      </c>
      <c r="J8" s="57">
        <v>0</v>
      </c>
      <c r="K8" s="57">
        <v>47.200000000000003</v>
      </c>
      <c r="L8" s="58">
        <v>0</v>
      </c>
      <c r="M8" s="39">
        <f>D8/1000</f>
        <v>0.13040000000000002</v>
      </c>
      <c r="N8" s="39">
        <v>0.13040000000000002</v>
      </c>
    </row>
    <row r="9">
      <c r="A9" s="56" t="s">
        <v>8</v>
      </c>
      <c r="B9" s="57">
        <v>3.3180000000000001</v>
      </c>
      <c r="C9" s="57">
        <v>0</v>
      </c>
      <c r="D9" s="57">
        <v>117.60000000000001</v>
      </c>
      <c r="E9" s="57">
        <v>28</v>
      </c>
      <c r="F9" s="57">
        <v>0</v>
      </c>
      <c r="G9" s="57">
        <v>6.4000000000000004</v>
      </c>
      <c r="H9" s="57">
        <v>0</v>
      </c>
      <c r="I9" s="57">
        <v>40.200000000000003</v>
      </c>
      <c r="J9" s="57">
        <v>0</v>
      </c>
      <c r="K9" s="57">
        <v>43.200000000000003</v>
      </c>
      <c r="L9" s="58">
        <v>0</v>
      </c>
      <c r="M9" s="39">
        <f>D9/1000</f>
        <v>0.11760000000000001</v>
      </c>
      <c r="N9" s="39">
        <v>0.11760000000000001</v>
      </c>
    </row>
    <row r="10">
      <c r="A10" s="56" t="s">
        <v>9</v>
      </c>
      <c r="B10" s="57">
        <v>3.21</v>
      </c>
      <c r="C10" s="57">
        <v>0</v>
      </c>
      <c r="D10" s="57">
        <v>115.2</v>
      </c>
      <c r="E10" s="57">
        <v>20.900000000000002</v>
      </c>
      <c r="F10" s="57">
        <v>0</v>
      </c>
      <c r="G10" s="57">
        <v>6.7999999999999998</v>
      </c>
      <c r="H10" s="57">
        <v>0</v>
      </c>
      <c r="I10" s="57">
        <v>40.100000000000001</v>
      </c>
      <c r="J10" s="57">
        <v>0</v>
      </c>
      <c r="K10" s="57">
        <v>47.100000000000001</v>
      </c>
      <c r="L10" s="58">
        <v>0</v>
      </c>
      <c r="M10" s="39">
        <f>D10/1000</f>
        <v>0.1152</v>
      </c>
      <c r="N10" s="39">
        <v>0.1152</v>
      </c>
    </row>
    <row r="11">
      <c r="A11" s="56" t="s">
        <v>10</v>
      </c>
      <c r="B11" s="57">
        <v>0.39400000000000002</v>
      </c>
      <c r="C11" s="57">
        <v>0</v>
      </c>
      <c r="D11" s="57">
        <v>131.59999999999999</v>
      </c>
      <c r="E11" s="57">
        <v>22.5</v>
      </c>
      <c r="F11" s="57">
        <v>0</v>
      </c>
      <c r="G11" s="57">
        <v>8</v>
      </c>
      <c r="H11" s="57">
        <v>0</v>
      </c>
      <c r="I11" s="57">
        <v>46.100000000000001</v>
      </c>
      <c r="J11" s="57">
        <v>0</v>
      </c>
      <c r="K11" s="57">
        <v>55.300000000000004</v>
      </c>
      <c r="L11" s="58">
        <v>0</v>
      </c>
      <c r="M11" s="39">
        <f>D11/1000</f>
        <v>0.13159999999999999</v>
      </c>
      <c r="N11" s="39">
        <v>0.13159999999999999</v>
      </c>
    </row>
    <row r="12">
      <c r="A12" s="56" t="s">
        <v>11</v>
      </c>
      <c r="B12" s="57">
        <v>0.39600000000000002</v>
      </c>
      <c r="C12" s="57">
        <v>0</v>
      </c>
      <c r="D12" s="57">
        <v>158</v>
      </c>
      <c r="E12" s="57">
        <v>39.100000000000001</v>
      </c>
      <c r="F12" s="57">
        <v>0</v>
      </c>
      <c r="G12" s="57">
        <v>9.8000000000000007</v>
      </c>
      <c r="H12" s="57">
        <v>0</v>
      </c>
      <c r="I12" s="57">
        <v>56.399999999999999</v>
      </c>
      <c r="J12" s="57">
        <v>0</v>
      </c>
      <c r="K12" s="57">
        <v>52.399999999999999</v>
      </c>
      <c r="L12" s="58">
        <v>0</v>
      </c>
      <c r="M12" s="39">
        <f>D12/1000</f>
        <v>0.158</v>
      </c>
      <c r="N12" s="39">
        <v>0.158</v>
      </c>
    </row>
    <row r="13">
      <c r="A13" s="56" t="s">
        <v>12</v>
      </c>
      <c r="B13" s="57">
        <v>0.39200000000000002</v>
      </c>
      <c r="C13" s="57">
        <v>0</v>
      </c>
      <c r="D13" s="57">
        <v>179.20000000000002</v>
      </c>
      <c r="E13" s="57">
        <v>55.100000000000001</v>
      </c>
      <c r="F13" s="57">
        <v>0</v>
      </c>
      <c r="G13" s="57">
        <v>9.5999999999999996</v>
      </c>
      <c r="H13" s="57">
        <v>0</v>
      </c>
      <c r="I13" s="57">
        <v>59</v>
      </c>
      <c r="J13" s="57">
        <v>0</v>
      </c>
      <c r="K13" s="57">
        <v>55.600000000000001</v>
      </c>
      <c r="L13" s="58">
        <v>0</v>
      </c>
      <c r="M13" s="39">
        <f>D13/1000</f>
        <v>0.17920000000000003</v>
      </c>
      <c r="N13" s="39">
        <v>0.17920000000000003</v>
      </c>
    </row>
    <row r="14">
      <c r="A14" s="56" t="s">
        <v>13</v>
      </c>
      <c r="B14" s="57">
        <v>0.39200000000000002</v>
      </c>
      <c r="C14" s="57">
        <v>0</v>
      </c>
      <c r="D14" s="57">
        <v>208</v>
      </c>
      <c r="E14" s="57">
        <v>58.300000000000004</v>
      </c>
      <c r="F14" s="57">
        <v>0</v>
      </c>
      <c r="G14" s="57">
        <v>9.4000000000000004</v>
      </c>
      <c r="H14" s="57">
        <v>0</v>
      </c>
      <c r="I14" s="57">
        <v>60.800000000000004</v>
      </c>
      <c r="J14" s="57">
        <v>0</v>
      </c>
      <c r="K14" s="57">
        <v>79.5</v>
      </c>
      <c r="L14" s="58">
        <v>0</v>
      </c>
      <c r="M14" s="39">
        <f>D14/1000</f>
        <v>0.20799999999999999</v>
      </c>
      <c r="N14" s="39">
        <v>0.20799999999999999</v>
      </c>
    </row>
    <row r="15">
      <c r="A15" s="56" t="s">
        <v>14</v>
      </c>
      <c r="B15" s="57">
        <v>0.45200000000000001</v>
      </c>
      <c r="C15" s="57">
        <v>0</v>
      </c>
      <c r="D15" s="57">
        <v>224.40000000000001</v>
      </c>
      <c r="E15" s="57">
        <v>60</v>
      </c>
      <c r="F15" s="57">
        <v>0</v>
      </c>
      <c r="G15" s="57">
        <v>13</v>
      </c>
      <c r="H15" s="57">
        <v>0</v>
      </c>
      <c r="I15" s="57">
        <v>57.800000000000004</v>
      </c>
      <c r="J15" s="57">
        <v>0</v>
      </c>
      <c r="K15" s="57">
        <v>93.400000000000006</v>
      </c>
      <c r="L15" s="58">
        <v>0</v>
      </c>
      <c r="M15" s="39">
        <f>D15/1000</f>
        <v>0.22440000000000002</v>
      </c>
      <c r="N15" s="39">
        <v>0.22440000000000002</v>
      </c>
    </row>
    <row r="16">
      <c r="A16" s="56" t="s">
        <v>15</v>
      </c>
      <c r="B16" s="57">
        <v>0.65000000000000002</v>
      </c>
      <c r="C16" s="57">
        <v>0</v>
      </c>
      <c r="D16" s="57">
        <v>221.59999999999999</v>
      </c>
      <c r="E16" s="57">
        <v>60.5</v>
      </c>
      <c r="F16" s="57">
        <v>0</v>
      </c>
      <c r="G16" s="57">
        <v>14.4</v>
      </c>
      <c r="H16" s="57">
        <v>0</v>
      </c>
      <c r="I16" s="57">
        <v>56.399999999999999</v>
      </c>
      <c r="J16" s="57">
        <v>0</v>
      </c>
      <c r="K16" s="57">
        <v>90.100000000000009</v>
      </c>
      <c r="L16" s="58">
        <v>0</v>
      </c>
      <c r="M16" s="39">
        <f>D16/1000</f>
        <v>0.22159999999999999</v>
      </c>
      <c r="N16" s="39">
        <v>0.22159999999999999</v>
      </c>
    </row>
    <row r="17">
      <c r="A17" s="56" t="s">
        <v>16</v>
      </c>
      <c r="B17" s="57">
        <v>0.73199999999999998</v>
      </c>
      <c r="C17" s="57">
        <v>0</v>
      </c>
      <c r="D17" s="57">
        <v>183.20000000000002</v>
      </c>
      <c r="E17" s="57">
        <v>36.700000000000003</v>
      </c>
      <c r="F17" s="57">
        <v>0</v>
      </c>
      <c r="G17" s="57">
        <v>11</v>
      </c>
      <c r="H17" s="57">
        <v>0</v>
      </c>
      <c r="I17" s="57">
        <v>51.800000000000004</v>
      </c>
      <c r="J17" s="57">
        <v>0</v>
      </c>
      <c r="K17" s="57">
        <v>83.600000000000009</v>
      </c>
      <c r="L17" s="58">
        <v>0</v>
      </c>
      <c r="M17" s="39">
        <f>D17/1000</f>
        <v>0.18320000000000003</v>
      </c>
      <c r="N17" s="39">
        <v>0.18320000000000003</v>
      </c>
    </row>
    <row r="18">
      <c r="A18" s="56" t="s">
        <v>17</v>
      </c>
      <c r="B18" s="57">
        <v>0.73999999999999999</v>
      </c>
      <c r="C18" s="57">
        <v>0</v>
      </c>
      <c r="D18" s="57">
        <v>182.40000000000001</v>
      </c>
      <c r="E18" s="57">
        <v>29.400000000000002</v>
      </c>
      <c r="F18" s="57">
        <v>0</v>
      </c>
      <c r="G18" s="57">
        <v>9.5999999999999996</v>
      </c>
      <c r="H18" s="57">
        <v>0</v>
      </c>
      <c r="I18" s="57">
        <v>55.200000000000003</v>
      </c>
      <c r="J18" s="57">
        <v>0</v>
      </c>
      <c r="K18" s="57">
        <v>88.299999999999997</v>
      </c>
      <c r="L18" s="58">
        <v>0</v>
      </c>
      <c r="M18" s="39">
        <f>D18/1000</f>
        <v>0.18240000000000001</v>
      </c>
      <c r="N18" s="39">
        <v>0.18240000000000001</v>
      </c>
    </row>
    <row r="19">
      <c r="A19" s="56" t="s">
        <v>18</v>
      </c>
      <c r="B19" s="57">
        <v>0.77200000000000002</v>
      </c>
      <c r="C19" s="57">
        <v>0</v>
      </c>
      <c r="D19" s="57">
        <v>208</v>
      </c>
      <c r="E19" s="57">
        <v>44</v>
      </c>
      <c r="F19" s="57">
        <v>0</v>
      </c>
      <c r="G19" s="57">
        <v>10.800000000000001</v>
      </c>
      <c r="H19" s="57">
        <v>0</v>
      </c>
      <c r="I19" s="57">
        <v>71.5</v>
      </c>
      <c r="J19" s="57">
        <v>0</v>
      </c>
      <c r="K19" s="57">
        <v>81.400000000000006</v>
      </c>
      <c r="L19" s="58">
        <v>0</v>
      </c>
      <c r="M19" s="39">
        <f>D19/1000</f>
        <v>0.20799999999999999</v>
      </c>
      <c r="N19" s="39">
        <v>0.20799999999999999</v>
      </c>
    </row>
    <row r="20">
      <c r="A20" s="56" t="s">
        <v>19</v>
      </c>
      <c r="B20" s="57">
        <v>0.77200000000000002</v>
      </c>
      <c r="C20" s="57">
        <v>0</v>
      </c>
      <c r="D20" s="57">
        <v>210</v>
      </c>
      <c r="E20" s="57">
        <v>49.600000000000001</v>
      </c>
      <c r="F20" s="57">
        <v>0</v>
      </c>
      <c r="G20" s="57">
        <v>10</v>
      </c>
      <c r="H20" s="57">
        <v>0</v>
      </c>
      <c r="I20" s="57">
        <v>70.400000000000006</v>
      </c>
      <c r="J20" s="57">
        <v>0</v>
      </c>
      <c r="K20" s="57">
        <v>80</v>
      </c>
      <c r="L20" s="58">
        <v>0</v>
      </c>
      <c r="M20" s="39">
        <f>D20/1000</f>
        <v>0.20999999999999999</v>
      </c>
      <c r="N20" s="39">
        <v>0.20999999999999999</v>
      </c>
    </row>
    <row r="21">
      <c r="A21" s="56" t="s">
        <v>20</v>
      </c>
      <c r="B21" s="57">
        <v>0.67400000000000004</v>
      </c>
      <c r="C21" s="57">
        <v>0</v>
      </c>
      <c r="D21" s="57">
        <v>195.20000000000002</v>
      </c>
      <c r="E21" s="57">
        <v>46.5</v>
      </c>
      <c r="F21" s="57">
        <v>0</v>
      </c>
      <c r="G21" s="57">
        <v>12.200000000000001</v>
      </c>
      <c r="H21" s="57">
        <v>0</v>
      </c>
      <c r="I21" s="57">
        <v>62</v>
      </c>
      <c r="J21" s="57">
        <v>0</v>
      </c>
      <c r="K21" s="57">
        <v>74.200000000000003</v>
      </c>
      <c r="L21" s="58">
        <v>0</v>
      </c>
      <c r="M21" s="39">
        <f>D21/1000</f>
        <v>0.19520000000000001</v>
      </c>
      <c r="N21" s="39">
        <v>0.19520000000000001</v>
      </c>
    </row>
    <row r="22">
      <c r="A22" s="56" t="s">
        <v>21</v>
      </c>
      <c r="B22" s="57">
        <v>0.68200000000000005</v>
      </c>
      <c r="C22" s="57">
        <v>0</v>
      </c>
      <c r="D22" s="57">
        <v>206.40000000000001</v>
      </c>
      <c r="E22" s="57">
        <v>69</v>
      </c>
      <c r="F22" s="57">
        <v>0</v>
      </c>
      <c r="G22" s="57">
        <v>10.6</v>
      </c>
      <c r="H22" s="57">
        <v>0</v>
      </c>
      <c r="I22" s="57">
        <v>58.200000000000003</v>
      </c>
      <c r="J22" s="57">
        <v>0</v>
      </c>
      <c r="K22" s="57">
        <v>68.799999999999997</v>
      </c>
      <c r="L22" s="58">
        <v>0</v>
      </c>
      <c r="M22" s="39">
        <f>D22/1000</f>
        <v>0.2064</v>
      </c>
      <c r="N22" s="39">
        <v>0.2064</v>
      </c>
    </row>
    <row r="23">
      <c r="A23" s="56" t="s">
        <v>22</v>
      </c>
      <c r="B23" s="57">
        <v>0.61399999999999999</v>
      </c>
      <c r="C23" s="57">
        <v>0</v>
      </c>
      <c r="D23" s="57">
        <v>176.80000000000001</v>
      </c>
      <c r="E23" s="57">
        <v>37.899999999999999</v>
      </c>
      <c r="F23" s="57">
        <v>0</v>
      </c>
      <c r="G23" s="57">
        <v>10</v>
      </c>
      <c r="H23" s="57">
        <v>0</v>
      </c>
      <c r="I23" s="57">
        <v>55.899999999999999</v>
      </c>
      <c r="J23" s="57">
        <v>0</v>
      </c>
      <c r="K23" s="57">
        <v>72.600000000000009</v>
      </c>
      <c r="L23" s="58">
        <v>0</v>
      </c>
      <c r="M23" s="39">
        <f>D23/1000</f>
        <v>0.17680000000000001</v>
      </c>
      <c r="N23" s="39">
        <v>0.17680000000000001</v>
      </c>
    </row>
    <row r="24">
      <c r="A24" s="56" t="s">
        <v>23</v>
      </c>
      <c r="B24" s="57">
        <v>0.59999999999999998</v>
      </c>
      <c r="C24" s="57">
        <v>0</v>
      </c>
      <c r="D24" s="57">
        <v>169.59999999999999</v>
      </c>
      <c r="E24" s="57">
        <v>21.800000000000001</v>
      </c>
      <c r="F24" s="57">
        <v>0</v>
      </c>
      <c r="G24" s="57">
        <v>10.800000000000001</v>
      </c>
      <c r="H24" s="57">
        <v>0</v>
      </c>
      <c r="I24" s="57">
        <v>56.100000000000001</v>
      </c>
      <c r="J24" s="57">
        <v>0</v>
      </c>
      <c r="K24" s="57">
        <v>80.600000000000009</v>
      </c>
      <c r="L24" s="58">
        <v>0</v>
      </c>
      <c r="M24" s="39">
        <f>D24/1000</f>
        <v>0.1696</v>
      </c>
      <c r="N24" s="39">
        <v>0.1696</v>
      </c>
    </row>
    <row r="25">
      <c r="A25" s="56" t="s">
        <v>24</v>
      </c>
      <c r="B25" s="57">
        <v>0.66400000000000003</v>
      </c>
      <c r="C25" s="57">
        <v>0</v>
      </c>
      <c r="D25" s="57">
        <v>164</v>
      </c>
      <c r="E25" s="57">
        <v>18.800000000000001</v>
      </c>
      <c r="F25" s="57">
        <v>0</v>
      </c>
      <c r="G25" s="57">
        <v>12.800000000000001</v>
      </c>
      <c r="H25" s="57">
        <v>0</v>
      </c>
      <c r="I25" s="57">
        <v>53</v>
      </c>
      <c r="J25" s="57">
        <v>0</v>
      </c>
      <c r="K25" s="57">
        <v>79.200000000000003</v>
      </c>
      <c r="L25" s="58">
        <v>0</v>
      </c>
      <c r="M25" s="39">
        <f>D25/1000</f>
        <v>0.16400000000000001</v>
      </c>
      <c r="N25" s="39">
        <v>0.16400000000000001</v>
      </c>
    </row>
    <row r="26">
      <c r="A26" s="56" t="s">
        <v>25</v>
      </c>
      <c r="B26" s="57">
        <v>0.57800000000000007</v>
      </c>
      <c r="C26" s="57">
        <v>0</v>
      </c>
      <c r="D26" s="57">
        <v>174</v>
      </c>
      <c r="E26" s="57">
        <v>22.600000000000001</v>
      </c>
      <c r="F26" s="57">
        <v>0</v>
      </c>
      <c r="G26" s="57">
        <v>13</v>
      </c>
      <c r="H26" s="57">
        <v>0</v>
      </c>
      <c r="I26" s="57">
        <v>58.399999999999999</v>
      </c>
      <c r="J26" s="57">
        <v>0</v>
      </c>
      <c r="K26" s="57">
        <v>80.100000000000009</v>
      </c>
      <c r="L26" s="58">
        <v>0</v>
      </c>
      <c r="M26" s="39">
        <f>D26/1000</f>
        <v>0.17399999999999999</v>
      </c>
      <c r="N26" s="39">
        <v>0.17399999999999999</v>
      </c>
    </row>
    <row r="27">
      <c r="A27" s="56" t="s">
        <v>26</v>
      </c>
      <c r="B27" s="57">
        <v>0.66200000000000003</v>
      </c>
      <c r="C27" s="57">
        <v>0</v>
      </c>
      <c r="D27" s="57">
        <v>204.40000000000001</v>
      </c>
      <c r="E27" s="57">
        <v>45.300000000000004</v>
      </c>
      <c r="F27" s="57">
        <v>0</v>
      </c>
      <c r="G27" s="57">
        <v>11.200000000000001</v>
      </c>
      <c r="H27" s="57">
        <v>0</v>
      </c>
      <c r="I27" s="57">
        <v>69.400000000000006</v>
      </c>
      <c r="J27" s="57">
        <v>0</v>
      </c>
      <c r="K27" s="57">
        <v>78</v>
      </c>
      <c r="L27" s="58">
        <v>0</v>
      </c>
      <c r="M27" s="39">
        <f>D27/1000</f>
        <v>0.2044</v>
      </c>
      <c r="N27" s="39">
        <v>0.2044</v>
      </c>
    </row>
    <row r="28">
      <c r="A28" s="56" t="s">
        <v>27</v>
      </c>
      <c r="B28" s="57">
        <v>0.47200000000000003</v>
      </c>
      <c r="C28" s="57">
        <v>0</v>
      </c>
      <c r="D28" s="57">
        <v>199.59999999999999</v>
      </c>
      <c r="E28" s="57">
        <v>53.899999999999999</v>
      </c>
      <c r="F28" s="57">
        <v>0</v>
      </c>
      <c r="G28" s="57">
        <v>10.800000000000001</v>
      </c>
      <c r="H28" s="57">
        <v>0</v>
      </c>
      <c r="I28" s="57">
        <v>64.299999999999997</v>
      </c>
      <c r="J28" s="57">
        <v>0</v>
      </c>
      <c r="K28" s="57">
        <v>70.900000000000006</v>
      </c>
      <c r="L28" s="58">
        <v>0</v>
      </c>
      <c r="M28" s="39">
        <f>D28/1000</f>
        <v>0.1996</v>
      </c>
      <c r="N28" s="39">
        <v>0.1996</v>
      </c>
    </row>
    <row r="29">
      <c r="A29" s="56" t="s">
        <v>28</v>
      </c>
      <c r="B29" s="57">
        <v>0.39000000000000001</v>
      </c>
      <c r="C29" s="57">
        <v>0</v>
      </c>
      <c r="D29" s="57">
        <v>183.59999999999999</v>
      </c>
      <c r="E29" s="57">
        <v>56</v>
      </c>
      <c r="F29" s="57">
        <v>0</v>
      </c>
      <c r="G29" s="57">
        <v>10.6</v>
      </c>
      <c r="H29" s="57">
        <v>0</v>
      </c>
      <c r="I29" s="57">
        <v>55.300000000000004</v>
      </c>
      <c r="J29" s="57">
        <v>0</v>
      </c>
      <c r="K29" s="57">
        <v>61.300000000000004</v>
      </c>
      <c r="L29" s="58">
        <v>0</v>
      </c>
      <c r="M29" s="39">
        <f>D29/1000</f>
        <v>0.18359999999999999</v>
      </c>
      <c r="N29" s="39">
        <v>0.18359999999999999</v>
      </c>
    </row>
    <row r="30" ht="13.5">
      <c r="A30" s="59" t="s">
        <v>29</v>
      </c>
      <c r="B30" s="60">
        <v>0.39200000000000002</v>
      </c>
      <c r="C30" s="60">
        <v>0</v>
      </c>
      <c r="D30" s="60">
        <v>165.20000000000002</v>
      </c>
      <c r="E30" s="60">
        <v>54.300000000000004</v>
      </c>
      <c r="F30" s="60">
        <v>0</v>
      </c>
      <c r="G30" s="60">
        <v>9.8000000000000007</v>
      </c>
      <c r="H30" s="60">
        <v>0</v>
      </c>
      <c r="I30" s="60">
        <v>47.800000000000004</v>
      </c>
      <c r="J30" s="60">
        <v>0</v>
      </c>
      <c r="K30" s="60">
        <v>53.399999999999999</v>
      </c>
      <c r="L30" s="61">
        <v>0</v>
      </c>
      <c r="M30" s="39">
        <f>D30/1000</f>
        <v>0.16520000000000001</v>
      </c>
      <c r="N30" s="39">
        <v>0.16520000000000001</v>
      </c>
    </row>
    <row r="31" s="62" customFormat="1" hidden="1">
      <c r="A31" s="63" t="s">
        <v>31</v>
      </c>
      <c r="B31" s="62">
        <f>SUM(B7:B30)</f>
        <v>18.846</v>
      </c>
      <c r="C31" s="62">
        <f>SUM(C7:C30)</f>
        <v>0</v>
      </c>
      <c r="D31" s="62">
        <f>SUM(D7:D30)</f>
        <v>4238.4000000000005</v>
      </c>
      <c r="E31" s="62">
        <f>SUM(E7:E30)</f>
        <v>992.69999999999982</v>
      </c>
      <c r="F31" s="62">
        <f>SUM(F7:F30)</f>
        <v>0</v>
      </c>
      <c r="G31" s="62">
        <f>SUM(G7:G30)</f>
        <v>244.60000000000002</v>
      </c>
      <c r="H31" s="62">
        <f>SUM(H7:H30)</f>
        <v>0</v>
      </c>
      <c r="I31" s="62">
        <f>SUM(I7:I30)</f>
        <v>1336.9000000000001</v>
      </c>
      <c r="J31" s="62">
        <f>SUM(J7:J30)</f>
        <v>0</v>
      </c>
      <c r="K31" s="62">
        <f>SUM(K7:K30)</f>
        <v>1661.9000000000001</v>
      </c>
      <c r="L31" s="62">
        <f>SUM(L7:L30)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Пундуга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45</v>
      </c>
      <c r="C6" s="75" t="s">
        <v>46</v>
      </c>
      <c r="D6" s="76" t="s">
        <v>47</v>
      </c>
      <c r="E6" s="77" t="s">
        <v>48</v>
      </c>
      <c r="F6" s="76" t="s">
        <v>49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2025-06-24T06:35:36Z</dcterms:modified>
</cp:coreProperties>
</file>